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OIT\New folder\12\"/>
    </mc:Choice>
  </mc:AlternateContent>
  <xr:revisionPtr revIDLastSave="0" documentId="13_ncr:1_{7B5C21DF-8A3C-4A86-9058-91EFA84F70A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E19" i="1"/>
  <c r="D19" i="1"/>
  <c r="F18" i="1"/>
  <c r="F15" i="1"/>
  <c r="F13" i="1"/>
  <c r="F11" i="1"/>
  <c r="F8" i="1"/>
  <c r="F5" i="1"/>
</calcChain>
</file>

<file path=xl/sharedStrings.xml><?xml version="1.0" encoding="utf-8"?>
<sst xmlns="http://schemas.openxmlformats.org/spreadsheetml/2006/main" count="53" uniqueCount="45">
  <si>
    <t>รายงานผลการใช้จ่ายงบประมาณ</t>
  </si>
  <si>
    <t>ที่</t>
  </si>
  <si>
    <t>ชื่อโครงการ/กิจกรรม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</si>
  <si>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</si>
  <si>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</si>
  <si>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</si>
  <si>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</si>
  <si>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 แนวมทางการแก้ไข</t>
  </si>
  <si>
    <t>การบังคับใช้กฏหมาย และบริการประชาชน</t>
  </si>
  <si>
    <t>รักษาความสงบเรียบร้อยและ</t>
  </si>
  <si>
    <t>ไม่มีปัญหาอุปสรรค</t>
  </si>
  <si>
    <t>อำนวยความยุติธรรม บริการประชาชน</t>
  </si>
  <si>
    <t>ความมั่นคงภายในประเทศ</t>
  </si>
  <si>
    <t>ขัดข้องแต่อย่างใด</t>
  </si>
  <si>
    <t>รวม ชมส. และอาสาสมัครตำรวจบ้าน</t>
  </si>
  <si>
    <t>อำนวยความสะดวกแก่ประชาชน</t>
  </si>
  <si>
    <t>โครงการรณรงค์ป้องกัน และแก้ไขปัญหา</t>
  </si>
  <si>
    <t>ในการใช้รถใช้ถนน</t>
  </si>
  <si>
    <t>อุบัติเหตุทางถนนช่วงเทศกาลสำคัญ</t>
  </si>
  <si>
    <t>สร้างภูมิคุ้มกันป้องกันยาเสพติด</t>
  </si>
  <si>
    <t>โครงการศึกษาเพื่อต่อต้านการใช้ยาเสพติดD.A.R.E.</t>
  </si>
  <si>
    <t>โครงการปราบปรามการค้ายาเสพติด</t>
  </si>
  <si>
    <t>ป้องกันปราบปราม สืบสวน</t>
  </si>
  <si>
    <t>ต้องดำเนินการตามขั้นตอน ระยะเวลา</t>
  </si>
  <si>
    <t>ผู้ผลิต ผู้ค้ายาเสพติด</t>
  </si>
  <si>
    <t>ให้ครบ ถ้วน</t>
  </si>
  <si>
    <t>โครงการตำรวจประสานโรงเรียน</t>
  </si>
  <si>
    <t>ส่งเสริมกิจกรรมเพื่อสร้างภูมิคุ้มกัน</t>
  </si>
  <si>
    <t>(1ตำรวจ1โรงเรียน)</t>
  </si>
  <si>
    <t>และป้องกันการเข้าไปเกี่ยวข้องกับ</t>
  </si>
  <si>
    <t>ยาเสพติดในเครือข่ายออนไลน์</t>
  </si>
  <si>
    <t>การปฏิรูประบบงานสอบสวน</t>
  </si>
  <si>
    <t>ให้ความยุติธรรมกับประชาชน</t>
  </si>
  <si>
    <t>ไม่มีปัญหาอุปสรรค ขัดข้องแต่อย่างใด</t>
  </si>
  <si>
    <t>รวม</t>
  </si>
  <si>
    <t>ตรวจแล้วถูกต้อง</t>
  </si>
  <si>
    <t>-ทราบ</t>
  </si>
  <si>
    <t>ร.ต.ต.</t>
  </si>
  <si>
    <t>พ.ต.ท.</t>
  </si>
  <si>
    <t>(ไพรรัตน์  คลื่นแก้ว)</t>
  </si>
  <si>
    <t>รองสว.(ป)สภ.บางตะบูน</t>
  </si>
  <si>
    <t>ข้อมูล ณ 1  เมษายน 2567</t>
  </si>
  <si>
    <t>ประจำปีงบประมาณ พ.ศ.2567 ไตรมาสที่ 1-3</t>
  </si>
  <si>
    <t>(ชาญชัย  ศรีสำราญ)</t>
  </si>
  <si>
    <t xml:space="preserve">                       สว.สภ.บางตะบูน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</si>
</sst>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  <font>
      <sz val="16"/>
      <color theme="1"/>
      <name val="TH SarabunIT๙"/>
      <family val="2"/>
      <charset val="222"/>
    </font>
    <font>
      <sz val="14"/>
      <color theme="1"/>
      <name val="TH SarabunIT๙"/>
      <family val="2"/>
      <charset val="222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/>
    <xf numFmtId="0" fontId="5" fillId="0" borderId="2" xfId="0" applyFont="1" applyBorder="1"/>
    <xf numFmtId="164" fontId="5" fillId="0" borderId="2" xfId="1" applyFont="1" applyBorder="1"/>
    <xf numFmtId="2" fontId="5" fillId="0" borderId="2" xfId="0" applyNumberFormat="1" applyFont="1" applyBorder="1"/>
    <xf numFmtId="0" fontId="2" fillId="0" borderId="3" xfId="0" applyFont="1" applyBorder="1"/>
    <xf numFmtId="0" fontId="5" fillId="0" borderId="3" xfId="0" applyFont="1" applyBorder="1"/>
    <xf numFmtId="164" fontId="5" fillId="0" borderId="3" xfId="1" applyFont="1" applyBorder="1"/>
    <xf numFmtId="0" fontId="2" fillId="0" borderId="4" xfId="0" applyFont="1" applyBorder="1"/>
    <xf numFmtId="0" fontId="5" fillId="0" borderId="4" xfId="0" applyFont="1" applyBorder="1"/>
    <xf numFmtId="0" fontId="2" fillId="0" borderId="1" xfId="0" applyFont="1" applyBorder="1"/>
    <xf numFmtId="0" fontId="5" fillId="0" borderId="1" xfId="0" applyFont="1" applyBorder="1"/>
    <xf numFmtId="164" fontId="2" fillId="0" borderId="1" xfId="1" applyFont="1" applyBorder="1"/>
    <xf numFmtId="43" fontId="2" fillId="0" borderId="1" xfId="0" applyNumberFormat="1" applyFont="1" applyBorder="1"/>
    <xf numFmtId="164" fontId="5" fillId="0" borderId="1" xfId="1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49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472440</xdr:colOff>
      <xdr:row>19</xdr:row>
      <xdr:rowOff>260893</xdr:rowOff>
    </xdr:from>
    <xdr:to>
      <xdr:col>2</xdr:col>
      <xdr:colOff>1005840</xdr:colOff>
      <xdr:row>21</xdr:row>
      <xdr:rowOff>31544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56008579-5329-459C-A893-F2FA532AB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0860" y="5328193"/>
          <a:ext cx="533400" cy="304051"/>
        </a:xfrm>
        <a:prstGeom prst="rect">
          <a:avLst/>
        </a:prstGeom>
      </xdr:spPr>
    </xdr:pic>
    <xdr:clientData/>
  </xdr:twoCellAnchor>
  <xdr:twoCellAnchor editAs="oneCell">
    <xdr:from>
      <xdr:col>5</xdr:col>
      <xdr:colOff>68581</xdr:colOff>
      <xdr:row>20</xdr:row>
      <xdr:rowOff>31935</xdr:rowOff>
    </xdr:from>
    <xdr:to>
      <xdr:col>5</xdr:col>
      <xdr:colOff>472440</xdr:colOff>
      <xdr:row>21</xdr:row>
      <xdr:rowOff>54334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99653E4-0C53-4ECC-B8C7-4B169E6A4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1261" y="5365935"/>
          <a:ext cx="403859" cy="2890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workbookViewId="0">
      <selection activeCell="J20" sqref="J20"/>
    </sheetView>
  </sheetViews>
  <sheetFormatPr defaultRowHeight="21" x14ac:dyDescent="0.4"/>
  <cols>
    <col min="1" max="1" width="3.77734375" style="17" customWidth="1"/>
    <col min="2" max="2" width="34.109375" style="17" customWidth="1"/>
    <col min="3" max="3" width="23.109375" style="17" customWidth="1"/>
    <col min="4" max="4" width="15.5546875" style="17" customWidth="1"/>
    <col min="5" max="5" width="13.88671875" style="17" customWidth="1"/>
    <col min="6" max="6" width="9.88671875" style="17" customWidth="1"/>
    <col min="7" max="7" width="26" style="17" customWidth="1"/>
  </cols>
  <sheetData>
    <row r="1" spans="1:7" x14ac:dyDescent="0.4">
      <c r="A1" s="23" t="s">
        <v>0</v>
      </c>
      <c r="B1" s="23"/>
      <c r="C1" s="23"/>
      <c r="D1" s="23"/>
      <c r="E1" s="23"/>
      <c r="F1" s="23"/>
      <c r="G1" s="23"/>
    </row>
    <row r="2" spans="1:7" x14ac:dyDescent="0.4">
      <c r="A2" s="23" t="s">
        <v>42</v>
      </c>
      <c r="B2" s="23"/>
      <c r="C2" s="23"/>
      <c r="D2" s="23"/>
      <c r="E2" s="23"/>
      <c r="F2" s="23"/>
      <c r="G2" s="23"/>
    </row>
    <row r="3" spans="1:7" x14ac:dyDescent="0.4">
      <c r="A3" s="23" t="s">
        <v>41</v>
      </c>
      <c r="B3" s="23"/>
      <c r="C3" s="23"/>
      <c r="D3" s="23"/>
      <c r="E3" s="23"/>
      <c r="F3" s="23"/>
      <c r="G3" s="23"/>
    </row>
    <row r="4" spans="1:7" x14ac:dyDescent="0.3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2" t="s">
        <v>6</v>
      </c>
      <c r="G4" s="2" t="s">
        <v>7</v>
      </c>
    </row>
    <row r="5" spans="1:7" x14ac:dyDescent="0.4">
      <c r="A5" s="3">
        <v>1</v>
      </c>
      <c r="B5" s="4" t="s">
        <v>8</v>
      </c>
      <c r="C5" s="4" t="s">
        <v>9</v>
      </c>
      <c r="D5" s="5">
        <v>511000</v>
      </c>
      <c r="E5" s="5">
        <v>112300</v>
      </c>
      <c r="F5" s="6">
        <f>SUM(E5*100)/D5</f>
        <v>21.976516634050881</v>
      </c>
      <c r="G5" s="4" t="s">
        <v>10</v>
      </c>
    </row>
    <row r="6" spans="1:7" x14ac:dyDescent="0.4">
      <c r="A6" s="7"/>
      <c r="B6" s="8" t="s">
        <v>11</v>
      </c>
      <c r="C6" s="8" t="s">
        <v>12</v>
      </c>
      <c r="D6" s="8"/>
      <c r="E6" s="8"/>
      <c r="F6" s="8"/>
      <c r="G6" s="8" t="s">
        <v>13</v>
      </c>
    </row>
    <row r="7" spans="1:7" x14ac:dyDescent="0.4">
      <c r="A7" s="7"/>
      <c r="B7" s="8" t="s">
        <v>14</v>
      </c>
      <c r="C7" s="8"/>
      <c r="D7" s="8"/>
      <c r="E7" s="8"/>
      <c r="F7" s="8"/>
      <c r="G7" s="8"/>
    </row>
    <row r="8" spans="1:7" x14ac:dyDescent="0.4">
      <c r="A8" s="3">
        <v>2</v>
      </c>
      <c r="B8" s="4" t="s">
        <v>8</v>
      </c>
      <c r="C8" s="4" t="s">
        <v>15</v>
      </c>
      <c r="D8" s="5">
        <v>42000</v>
      </c>
      <c r="E8" s="5">
        <v>21000</v>
      </c>
      <c r="F8" s="5">
        <f>SUM(E8*100)/D8</f>
        <v>50</v>
      </c>
      <c r="G8" s="4" t="s">
        <v>10</v>
      </c>
    </row>
    <row r="9" spans="1:7" x14ac:dyDescent="0.4">
      <c r="A9" s="7"/>
      <c r="B9" s="8" t="s">
        <v>16</v>
      </c>
      <c r="C9" s="8" t="s">
        <v>17</v>
      </c>
      <c r="D9" s="8"/>
      <c r="E9" s="8"/>
      <c r="F9" s="9"/>
      <c r="G9" s="8" t="s">
        <v>13</v>
      </c>
    </row>
    <row r="10" spans="1:7" x14ac:dyDescent="0.4">
      <c r="A10" s="10"/>
      <c r="B10" s="11" t="s">
        <v>18</v>
      </c>
      <c r="C10" s="11"/>
      <c r="D10" s="11"/>
      <c r="E10" s="11"/>
      <c r="F10" s="9"/>
      <c r="G10" s="11"/>
    </row>
    <row r="11" spans="1:7" x14ac:dyDescent="0.4">
      <c r="A11" s="7">
        <v>3</v>
      </c>
      <c r="B11" s="8" t="s">
        <v>8</v>
      </c>
      <c r="C11" s="8" t="s">
        <v>19</v>
      </c>
      <c r="D11" s="9">
        <v>15600</v>
      </c>
      <c r="E11" s="9">
        <v>0</v>
      </c>
      <c r="F11" s="5">
        <f t="shared" ref="F11:F19" si="0">SUM(E11*100)/D11</f>
        <v>0</v>
      </c>
      <c r="G11" s="4" t="s">
        <v>10</v>
      </c>
    </row>
    <row r="12" spans="1:7" x14ac:dyDescent="0.4">
      <c r="A12" s="7"/>
      <c r="B12" s="8" t="s">
        <v>20</v>
      </c>
      <c r="C12" s="8"/>
      <c r="D12" s="8"/>
      <c r="E12" s="8"/>
      <c r="F12" s="9"/>
      <c r="G12" s="8" t="s">
        <v>13</v>
      </c>
    </row>
    <row r="13" spans="1:7" x14ac:dyDescent="0.4">
      <c r="A13" s="3">
        <v>4</v>
      </c>
      <c r="B13" s="4" t="s">
        <v>21</v>
      </c>
      <c r="C13" s="4" t="s">
        <v>22</v>
      </c>
      <c r="D13" s="5">
        <v>10700</v>
      </c>
      <c r="E13" s="5">
        <v>0</v>
      </c>
      <c r="F13" s="5">
        <f t="shared" si="0"/>
        <v>0</v>
      </c>
      <c r="G13" s="4" t="s">
        <v>23</v>
      </c>
    </row>
    <row r="14" spans="1:7" x14ac:dyDescent="0.4">
      <c r="A14" s="10"/>
      <c r="B14" s="11"/>
      <c r="C14" s="11" t="s">
        <v>24</v>
      </c>
      <c r="D14" s="11"/>
      <c r="E14" s="11"/>
      <c r="F14" s="9"/>
      <c r="G14" s="11" t="s">
        <v>25</v>
      </c>
    </row>
    <row r="15" spans="1:7" x14ac:dyDescent="0.4">
      <c r="A15" s="7">
        <v>5</v>
      </c>
      <c r="B15" s="8" t="s">
        <v>26</v>
      </c>
      <c r="C15" s="8" t="s">
        <v>27</v>
      </c>
      <c r="D15" s="9">
        <v>2140</v>
      </c>
      <c r="E15" s="9">
        <v>0</v>
      </c>
      <c r="F15" s="5">
        <f t="shared" si="0"/>
        <v>0</v>
      </c>
      <c r="G15" s="4" t="s">
        <v>23</v>
      </c>
    </row>
    <row r="16" spans="1:7" x14ac:dyDescent="0.4">
      <c r="A16" s="7"/>
      <c r="B16" s="8" t="s">
        <v>28</v>
      </c>
      <c r="C16" s="8" t="s">
        <v>29</v>
      </c>
      <c r="D16" s="8"/>
      <c r="E16" s="8"/>
      <c r="F16" s="9"/>
      <c r="G16" s="11" t="s">
        <v>25</v>
      </c>
    </row>
    <row r="17" spans="1:8" x14ac:dyDescent="0.4">
      <c r="A17" s="7"/>
      <c r="B17" s="8"/>
      <c r="C17" s="8" t="s">
        <v>30</v>
      </c>
      <c r="D17" s="8"/>
      <c r="E17" s="8"/>
      <c r="F17" s="9"/>
      <c r="G17" s="8"/>
    </row>
    <row r="18" spans="1:8" x14ac:dyDescent="0.4">
      <c r="A18" s="12">
        <v>6</v>
      </c>
      <c r="B18" s="13" t="s">
        <v>31</v>
      </c>
      <c r="C18" s="13" t="s">
        <v>32</v>
      </c>
      <c r="D18" s="14">
        <v>18300</v>
      </c>
      <c r="E18" s="14">
        <v>0</v>
      </c>
      <c r="F18" s="5">
        <f t="shared" si="0"/>
        <v>0</v>
      </c>
      <c r="G18" s="13" t="s">
        <v>33</v>
      </c>
    </row>
    <row r="19" spans="1:8" x14ac:dyDescent="0.4">
      <c r="A19" s="24" t="s">
        <v>34</v>
      </c>
      <c r="B19" s="24"/>
      <c r="C19" s="24"/>
      <c r="D19" s="15">
        <f>SUM(D5:D18)</f>
        <v>599740</v>
      </c>
      <c r="E19" s="15">
        <f>SUM(E5:E18)</f>
        <v>133300</v>
      </c>
      <c r="F19" s="16">
        <f t="shared" si="0"/>
        <v>22.226298062493747</v>
      </c>
      <c r="G19" s="12"/>
    </row>
    <row r="20" spans="1:8" x14ac:dyDescent="0.4">
      <c r="C20" s="18" t="s">
        <v>35</v>
      </c>
      <c r="F20" s="19" t="s">
        <v>36</v>
      </c>
    </row>
    <row r="21" spans="1:8" x14ac:dyDescent="0.4">
      <c r="B21" s="20" t="s">
        <v>37</v>
      </c>
      <c r="E21" s="21" t="s">
        <v>38</v>
      </c>
    </row>
    <row r="22" spans="1:8" x14ac:dyDescent="0.4">
      <c r="B22" s="20"/>
      <c r="C22" s="21" t="s">
        <v>39</v>
      </c>
      <c r="E22" s="18"/>
      <c r="F22" s="22" t="s">
        <v>43</v>
      </c>
      <c r="G22" s="22"/>
      <c r="H22" s="22"/>
    </row>
    <row r="23" spans="1:8" x14ac:dyDescent="0.4">
      <c r="C23" s="21" t="s">
        <v>40</v>
      </c>
      <c r="E23" s="22" t="s">
        <v>44</v>
      </c>
      <c r="F23" s="22"/>
      <c r="G23" s="22"/>
    </row>
    <row r="24" spans="1:8" x14ac:dyDescent="0.4">
      <c r="C24" s="18"/>
      <c r="E24" s="22"/>
      <c r="F24" s="22"/>
      <c r="G24" s="22"/>
    </row>
  </sheetData>
  <mergeCells count="7">
    <mergeCell ref="E24:G24"/>
    <mergeCell ref="A1:G1"/>
    <mergeCell ref="A2:G2"/>
    <mergeCell ref="A3:G3"/>
    <mergeCell ref="A19:C19"/>
    <mergeCell ref="E23:G23"/>
    <mergeCell ref="F22:H2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HOME</cp:lastModifiedBy>
  <cp:lastPrinted>2024-04-18T16:14:42Z</cp:lastPrinted>
  <dcterms:created xsi:type="dcterms:W3CDTF">2015-06-05T18:17:20Z</dcterms:created>
  <dcterms:modified xsi:type="dcterms:W3CDTF">2024-04-18T16:17:47Z</dcterms:modified>
</cp:coreProperties>
</file>